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8" i="1"/>
  <c r="D17" i="1"/>
  <c r="G17" i="1" s="1"/>
  <c r="D16" i="1"/>
  <c r="D15" i="1"/>
  <c r="G15" i="1" s="1"/>
  <c r="D14" i="1"/>
  <c r="G13" i="1"/>
  <c r="D13" i="1"/>
  <c r="D12" i="1"/>
  <c r="D11" i="1"/>
  <c r="G11" i="1" s="1"/>
  <c r="A4" i="1"/>
  <c r="G22" i="1" l="1"/>
  <c r="D22" i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<sst xmlns="http://schemas.openxmlformats.org/spreadsheetml/2006/main" count="19" uniqueCount="19">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</sst>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43" fontId="9" fillId="3" borderId="10" xfId="1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justify" vertical="center" wrapText="1"/>
    </xf>
    <xf numFmtId="43" fontId="9" fillId="3" borderId="12" xfId="1" applyFont="1" applyFill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justify" vertical="center" wrapText="1"/>
      <protection locked="0"/>
    </xf>
    <xf numFmtId="43" fontId="10" fillId="3" borderId="10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justify" vertical="top" wrapText="1"/>
      <protection locked="0"/>
    </xf>
    <xf numFmtId="0" fontId="11" fillId="3" borderId="13" xfId="0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365760</xdr:colOff>
      <xdr:row>0</xdr:row>
      <xdr:rowOff>22860</xdr:rowOff>
    </xdr:from>
    <xdr:to>
      <xdr:col>6</xdr:col>
      <xdr:colOff>449580</xdr:colOff>
      <xdr:row>2</xdr:row>
      <xdr:rowOff>144780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1080" y="22860"/>
          <a:ext cx="11887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251460</xdr:colOff>
      <xdr:row>0</xdr:row>
      <xdr:rowOff>68580</xdr:rowOff>
    </xdr:from>
    <xdr:to>
      <xdr:col>0</xdr:col>
      <xdr:colOff>2179320</xdr:colOff>
      <xdr:row>3</xdr:row>
      <xdr:rowOff>7620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68580"/>
          <a:ext cx="19278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may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>
        <row r="4">
          <cell r="A4" t="str">
            <v>AL 31 DE MAYO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XFD1048576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8" max="8" width="12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264" max="264" width="12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520" max="520" width="12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776" max="776" width="12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032" max="1032" width="12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288" max="1288" width="12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544" max="1544" width="12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1800" max="1800" width="12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056" max="2056" width="12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312" max="2312" width="12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568" max="2568" width="12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2824" max="2824" width="12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080" max="3080" width="12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336" max="3336" width="12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592" max="3592" width="12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3848" max="3848" width="12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104" max="4104" width="12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360" max="4360" width="12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616" max="4616" width="12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4872" max="4872" width="12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128" max="5128" width="12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384" max="5384" width="12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640" max="5640" width="12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5896" max="5896" width="12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152" max="6152" width="12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408" max="6408" width="12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664" max="6664" width="12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6920" max="6920" width="12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176" max="7176" width="12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432" max="7432" width="12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688" max="7688" width="12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7944" max="7944" width="12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200" max="8200" width="12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456" max="8456" width="12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712" max="8712" width="12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8968" max="8968" width="12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224" max="9224" width="12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480" max="9480" width="12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736" max="9736" width="12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9992" max="9992" width="12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248" max="10248" width="12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504" max="10504" width="12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0760" max="10760" width="12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016" max="11016" width="12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272" max="11272" width="12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528" max="11528" width="12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1784" max="11784" width="12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040" max="12040" width="12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296" max="12296" width="12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552" max="12552" width="12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2808" max="12808" width="12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064" max="13064" width="12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320" max="13320" width="12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576" max="13576" width="12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3832" max="13832" width="12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088" max="14088" width="12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344" max="14344" width="12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600" max="14600" width="12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4856" max="14856" width="12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112" max="15112" width="12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368" max="15368" width="12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624" max="15624" width="12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5880" max="15880" width="12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  <col min="16136" max="16136" width="12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31 DE MAYO 2019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1"/>
    </row>
    <row r="9" spans="1:9" x14ac:dyDescent="0.25">
      <c r="A9" s="28"/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6" t="s">
        <v>12</v>
      </c>
    </row>
    <row r="10" spans="1:9" x14ac:dyDescent="0.25">
      <c r="A10" s="7"/>
      <c r="B10" s="8"/>
      <c r="C10" s="9"/>
      <c r="D10" s="9"/>
      <c r="E10" s="9"/>
      <c r="F10" s="9"/>
      <c r="G10" s="10"/>
    </row>
    <row r="11" spans="1:9" ht="25.5" x14ac:dyDescent="0.25">
      <c r="A11" s="11" t="s">
        <v>13</v>
      </c>
      <c r="B11" s="12">
        <v>771854424</v>
      </c>
      <c r="C11" s="13">
        <v>-764204897.15999997</v>
      </c>
      <c r="D11" s="14">
        <f>+B11+C11</f>
        <v>7649526.8400000334</v>
      </c>
      <c r="E11" s="13">
        <v>8595317.0700000003</v>
      </c>
      <c r="F11" s="13">
        <v>7806181.5999999996</v>
      </c>
      <c r="G11" s="14">
        <f>+D11-E11</f>
        <v>-945790.22999996692</v>
      </c>
    </row>
    <row r="12" spans="1:9" x14ac:dyDescent="0.25">
      <c r="A12" s="15"/>
      <c r="B12" s="12"/>
      <c r="C12" s="13"/>
      <c r="D12" s="14">
        <f t="shared" ref="D12:D19" si="0">+B12+C12</f>
        <v>0</v>
      </c>
      <c r="E12" s="13"/>
      <c r="F12" s="13"/>
      <c r="G12" s="14"/>
    </row>
    <row r="13" spans="1:9" x14ac:dyDescent="0.25">
      <c r="A13" s="15" t="s">
        <v>14</v>
      </c>
      <c r="B13" s="12">
        <v>37387809</v>
      </c>
      <c r="C13" s="13">
        <v>-29877361.879999999</v>
      </c>
      <c r="D13" s="14">
        <f t="shared" si="0"/>
        <v>7510447.120000001</v>
      </c>
      <c r="E13" s="13">
        <v>3663941.65</v>
      </c>
      <c r="F13" s="13">
        <v>3316162.59</v>
      </c>
      <c r="G13" s="14">
        <f>+D13-E13</f>
        <v>3846505.4700000011</v>
      </c>
    </row>
    <row r="14" spans="1:9" x14ac:dyDescent="0.25">
      <c r="A14" s="15"/>
      <c r="B14" s="12"/>
      <c r="C14" s="13"/>
      <c r="D14" s="14">
        <f t="shared" si="0"/>
        <v>0</v>
      </c>
      <c r="E14" s="13"/>
      <c r="F14" s="13"/>
      <c r="G14" s="14"/>
    </row>
    <row r="15" spans="1:9" x14ac:dyDescent="0.25">
      <c r="A15" s="15" t="s">
        <v>15</v>
      </c>
      <c r="B15" s="12">
        <v>48829225</v>
      </c>
      <c r="C15" s="13">
        <v>2129770314.6500001</v>
      </c>
      <c r="D15" s="14">
        <f t="shared" si="0"/>
        <v>2178599539.6500001</v>
      </c>
      <c r="E15" s="13">
        <v>50397128.770000003</v>
      </c>
      <c r="F15" s="13">
        <v>46705120.859999999</v>
      </c>
      <c r="G15" s="14">
        <f>+D15-E15</f>
        <v>2128202410.8800001</v>
      </c>
    </row>
    <row r="16" spans="1:9" x14ac:dyDescent="0.25">
      <c r="A16" s="15"/>
      <c r="B16" s="12"/>
      <c r="C16" s="13"/>
      <c r="D16" s="14">
        <f t="shared" si="0"/>
        <v>0</v>
      </c>
      <c r="E16" s="13"/>
      <c r="F16" s="13"/>
      <c r="G16" s="14"/>
    </row>
    <row r="17" spans="1:9" x14ac:dyDescent="0.25">
      <c r="A17" s="15" t="s">
        <v>16</v>
      </c>
      <c r="B17" s="12">
        <v>3060489</v>
      </c>
      <c r="C17" s="13">
        <v>-2919397.87</v>
      </c>
      <c r="D17" s="14">
        <f t="shared" si="0"/>
        <v>141091.12999999989</v>
      </c>
      <c r="E17" s="13">
        <v>141501.85</v>
      </c>
      <c r="F17" s="13">
        <v>126291.31</v>
      </c>
      <c r="G17" s="14">
        <f>+D17-E17</f>
        <v>-410.72000000011758</v>
      </c>
    </row>
    <row r="18" spans="1:9" x14ac:dyDescent="0.25">
      <c r="A18" s="15"/>
      <c r="B18" s="12"/>
      <c r="C18" s="13"/>
      <c r="D18" s="14">
        <f t="shared" si="0"/>
        <v>0</v>
      </c>
      <c r="E18" s="13"/>
      <c r="F18" s="13"/>
      <c r="G18" s="14"/>
    </row>
    <row r="19" spans="1:9" ht="25.5" x14ac:dyDescent="0.25">
      <c r="A19" s="11" t="s">
        <v>17</v>
      </c>
      <c r="B19" s="12">
        <v>302637218</v>
      </c>
      <c r="C19" s="13">
        <v>908773517.25999999</v>
      </c>
      <c r="D19" s="14">
        <f t="shared" si="0"/>
        <v>1211410735.26</v>
      </c>
      <c r="E19" s="13">
        <v>374945639.73000002</v>
      </c>
      <c r="F19" s="13">
        <v>372164145.55000001</v>
      </c>
      <c r="G19" s="14">
        <f>+D19-E19</f>
        <v>836465095.52999997</v>
      </c>
    </row>
    <row r="20" spans="1:9" x14ac:dyDescent="0.25">
      <c r="A20" s="15"/>
      <c r="B20" s="12"/>
      <c r="C20" s="13"/>
      <c r="D20" s="14"/>
      <c r="E20" s="13"/>
      <c r="F20" s="13"/>
      <c r="G20" s="14"/>
    </row>
    <row r="21" spans="1:9" x14ac:dyDescent="0.25">
      <c r="A21" s="15"/>
      <c r="B21" s="12"/>
      <c r="C21" s="13"/>
      <c r="D21" s="14"/>
      <c r="E21" s="13"/>
      <c r="F21" s="13"/>
      <c r="G21" s="14"/>
    </row>
    <row r="22" spans="1:9" x14ac:dyDescent="0.25">
      <c r="A22" s="16" t="s">
        <v>18</v>
      </c>
      <c r="B22" s="17">
        <f t="shared" ref="B22:G22" si="1">SUM(B11:B21)</f>
        <v>1163769165</v>
      </c>
      <c r="C22" s="17">
        <f t="shared" si="1"/>
        <v>2241542175</v>
      </c>
      <c r="D22" s="18">
        <f t="shared" si="1"/>
        <v>3405311340</v>
      </c>
      <c r="E22" s="17">
        <f t="shared" si="1"/>
        <v>437743529.07000005</v>
      </c>
      <c r="F22" s="17">
        <f t="shared" si="1"/>
        <v>430117901.91000003</v>
      </c>
      <c r="G22" s="17">
        <f t="shared" si="1"/>
        <v>2967567810.9300003</v>
      </c>
    </row>
    <row r="23" spans="1:9" x14ac:dyDescent="0.25">
      <c r="G23" s="19"/>
    </row>
    <row r="24" spans="1:9" x14ac:dyDescent="0.25">
      <c r="E24" s="19"/>
      <c r="F24" s="19"/>
    </row>
    <row r="26" spans="1:9" x14ac:dyDescent="0.25">
      <c r="A26" s="20"/>
      <c r="B26" s="21"/>
      <c r="C26" s="21"/>
      <c r="D26" s="21"/>
      <c r="E26" s="21"/>
      <c r="F26" s="21"/>
      <c r="G26" s="21"/>
      <c r="I26" s="21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2019-06-26T17:41:13Z</dcterms:created>
  <dcterms:modified xsi:type="dcterms:W3CDTF">2019-06-26T21:43:06Z</dcterms:modified>
</cp:coreProperties>
</file>